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910"/>
  </bookViews>
  <sheets>
    <sheet name="Gumilemezek és víztömlők" sheetId="1" r:id="rId1"/>
  </sheets>
  <definedNames>
    <definedName name="_xlnm.Print_Area" localSheetId="0">'Gumilemezek és víztömlők'!$A$1:$I$23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/>
  <c r="H14"/>
  <c r="H3"/>
  <c r="H4"/>
  <c r="H5"/>
  <c r="H6"/>
  <c r="H7"/>
  <c r="H8"/>
  <c r="H9"/>
  <c r="H10"/>
  <c r="H11"/>
  <c r="H12"/>
  <c r="H13"/>
  <c r="H2"/>
  <c r="H18" l="1"/>
</calcChain>
</file>

<file path=xl/sharedStrings.xml><?xml version="1.0" encoding="utf-8"?>
<sst xmlns="http://schemas.openxmlformats.org/spreadsheetml/2006/main" count="77" uniqueCount="61">
  <si>
    <t>Srsz.</t>
  </si>
  <si>
    <t>cikkszám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</si>
  <si>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</si>
  <si>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</si>
  <si>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</si>
  <si>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</si>
  <si>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</si>
  <si>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</si>
  <si>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</si>
  <si>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</si>
  <si>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</si>
  <si>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</si>
  <si>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</si>
  <si>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</si>
  <si>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</si>
  <si>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</si>
  <si>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</si>
  <si>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me</t>
  </si>
  <si>
    <t>Korrekciós tényező*</t>
  </si>
  <si>
    <t>egységár nettó Ft</t>
  </si>
  <si>
    <t>korrekciós tényezővel felszorzott nettó egységár</t>
  </si>
  <si>
    <t>*a korrekciós tényező nem a megrendelni kívánt darabszámot demonstrálja, hanem technikai szorzószám az adott tétel várható megrendelési gyakorisága vonatkozásában, quasi súlyszámként funkcionál</t>
  </si>
  <si>
    <t>5654110020-1</t>
  </si>
  <si>
    <t>Gumilemez betét nélkül (SBR) 2 mm</t>
  </si>
  <si>
    <t>Szövetbetét nélküli normál, SBR gumilemez</t>
  </si>
  <si>
    <t>M2</t>
  </si>
  <si>
    <t>5654110040-1</t>
  </si>
  <si>
    <t>Gumilemez betét nélkül (SBR) 4 mm</t>
  </si>
  <si>
    <t>5654121020-1</t>
  </si>
  <si>
    <t>Gumilemez 1 szövetbetéttel (SBR) 2 mm</t>
  </si>
  <si>
    <t>Egy szövetbetétes normál, SBR gumilemez</t>
  </si>
  <si>
    <t>5654121030-1</t>
  </si>
  <si>
    <t>Gumilemez 1 szövetbetéttel (SBR) 3 mm</t>
  </si>
  <si>
    <t>M</t>
  </si>
  <si>
    <t>5653120810-1</t>
  </si>
  <si>
    <t>Szilikon tömlő 8/10 mm</t>
  </si>
  <si>
    <t>Betét nélküli natúr szilikontömlő</t>
  </si>
  <si>
    <t>5653120914-1</t>
  </si>
  <si>
    <t>Szilikon gumicső 10/12 mm</t>
  </si>
  <si>
    <t>KG</t>
  </si>
  <si>
    <t>5653124510-E</t>
  </si>
  <si>
    <t>Szilikon tömlő 2/4 mm</t>
  </si>
  <si>
    <t>5654220203-1</t>
  </si>
  <si>
    <t>Gumilemez sűrűbordás (SBR) 3 mm</t>
  </si>
  <si>
    <t>Hosszirányban sűrűbordás SBR gumilemez</t>
  </si>
  <si>
    <t>5655170113-1</t>
  </si>
  <si>
    <t>Szilikon élvédő "U"-profil 2mm-es élhez</t>
  </si>
  <si>
    <t>5653213058-1</t>
  </si>
  <si>
    <t>Víztömlő vászonbetétes (EPDM) 58/44 mm</t>
  </si>
  <si>
    <t>Vászonbetétes (szövetnyomatos) hűtővíztömlő</t>
  </si>
  <si>
    <t>5653213019-1</t>
  </si>
  <si>
    <t>Víztömlő vászonbetétes (EPDM) 19x3 mm</t>
  </si>
  <si>
    <t>5653220055-1</t>
  </si>
  <si>
    <t>Ipari hűtővíztömlő Fagumit D40/50 B típ.</t>
  </si>
  <si>
    <t>megjegyzés</t>
  </si>
  <si>
    <t xml:space="preserve">Korrigált nettó FT. összérték </t>
  </si>
  <si>
    <t>szállítási határidő</t>
  </si>
  <si>
    <t>5654121050-1</t>
  </si>
  <si>
    <t>GUMILEMEZ 1 VÁSZONBETÉTTEL  5</t>
  </si>
  <si>
    <t>5654121010-E</t>
  </si>
  <si>
    <t>Gumilemez 1mm-es</t>
  </si>
</sst>
</file>

<file path=xl/styles.xml><?xml version="1.0" encoding="utf-8"?>
<styleSheet xmlns="http://schemas.openxmlformats.org/spreadsheetml/2006/main">
  <numFmts count="2">
    <numFmt numFmtId="164" formatCode="#,##0\ &quot;Ft&quot;"/>
    <numFmt numFmtId="165" formatCode="#,##0.00\ &quot;Ft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165" fontId="1" fillId="3" borderId="2" xfId="0" applyNumberFormat="1" applyFont="1" applyFill="1" applyBorder="1"/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165" fontId="3" fillId="2" borderId="7" xfId="1" applyNumberFormat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">
    <cellStyle name="Normál" xfId="0" builtinId="0"/>
    <cellStyle name="Normál 16" xfId="3"/>
    <cellStyle name="Normál 17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M8" sqref="M8"/>
    </sheetView>
  </sheetViews>
  <sheetFormatPr defaultRowHeight="15"/>
  <cols>
    <col min="1" max="1" width="5.28515625" customWidth="1"/>
    <col min="2" max="2" width="13" customWidth="1"/>
    <col min="3" max="3" width="44" customWidth="1"/>
    <col min="4" max="4" width="39.140625" customWidth="1"/>
    <col min="5" max="5" width="5" customWidth="1"/>
    <col min="6" max="6" width="25.28515625" customWidth="1"/>
    <col min="7" max="7" width="18.85546875" customWidth="1"/>
    <col min="8" max="8" width="18.42578125" customWidth="1"/>
    <col min="9" max="9" width="15.140625" customWidth="1"/>
  </cols>
  <sheetData>
    <row r="1" spans="1:9" ht="63">
      <c r="A1" s="15" t="s">
        <v>0</v>
      </c>
      <c r="B1" s="16" t="s">
        <v>1</v>
      </c>
      <c r="C1" s="16" t="s">
        <v>2</v>
      </c>
      <c r="D1" s="16" t="s">
        <v>54</v>
      </c>
      <c r="E1" s="17" t="s">
        <v>17</v>
      </c>
      <c r="F1" s="16" t="s">
        <v>18</v>
      </c>
      <c r="G1" s="12" t="s">
        <v>19</v>
      </c>
      <c r="H1" s="12" t="s">
        <v>20</v>
      </c>
      <c r="I1" s="13" t="s">
        <v>56</v>
      </c>
    </row>
    <row r="2" spans="1:9" ht="30">
      <c r="A2" s="6" t="s">
        <v>3</v>
      </c>
      <c r="B2" s="3" t="s">
        <v>22</v>
      </c>
      <c r="C2" s="4" t="s">
        <v>23</v>
      </c>
      <c r="D2" s="4" t="s">
        <v>24</v>
      </c>
      <c r="E2" s="3" t="s">
        <v>25</v>
      </c>
      <c r="F2" s="4">
        <v>3</v>
      </c>
      <c r="G2" s="5">
        <v>0</v>
      </c>
      <c r="H2" s="5">
        <f>G2*F2</f>
        <v>0</v>
      </c>
      <c r="I2" s="10"/>
    </row>
    <row r="3" spans="1:9" ht="30">
      <c r="A3" s="6" t="s">
        <v>4</v>
      </c>
      <c r="B3" s="4" t="s">
        <v>26</v>
      </c>
      <c r="C3" s="4" t="s">
        <v>27</v>
      </c>
      <c r="D3" s="4" t="s">
        <v>24</v>
      </c>
      <c r="E3" s="3" t="s">
        <v>25</v>
      </c>
      <c r="F3" s="4">
        <v>34</v>
      </c>
      <c r="G3" s="5">
        <v>0</v>
      </c>
      <c r="H3" s="5">
        <f t="shared" ref="H3:H13" si="0">G3*F3</f>
        <v>0</v>
      </c>
      <c r="I3" s="10"/>
    </row>
    <row r="4" spans="1:9" ht="30">
      <c r="A4" s="6" t="s">
        <v>5</v>
      </c>
      <c r="B4" s="4" t="s">
        <v>28</v>
      </c>
      <c r="C4" s="4" t="s">
        <v>29</v>
      </c>
      <c r="D4" s="4" t="s">
        <v>30</v>
      </c>
      <c r="E4" s="3" t="s">
        <v>25</v>
      </c>
      <c r="F4" s="4">
        <v>176</v>
      </c>
      <c r="G4" s="5">
        <v>0</v>
      </c>
      <c r="H4" s="5">
        <f t="shared" si="0"/>
        <v>0</v>
      </c>
      <c r="I4" s="10"/>
    </row>
    <row r="5" spans="1:9" ht="30">
      <c r="A5" s="6" t="s">
        <v>6</v>
      </c>
      <c r="B5" s="4" t="s">
        <v>31</v>
      </c>
      <c r="C5" s="4" t="s">
        <v>32</v>
      </c>
      <c r="D5" s="4" t="s">
        <v>30</v>
      </c>
      <c r="E5" s="3" t="s">
        <v>25</v>
      </c>
      <c r="F5" s="4">
        <v>101</v>
      </c>
      <c r="G5" s="5">
        <v>0</v>
      </c>
      <c r="H5" s="5">
        <f t="shared" si="0"/>
        <v>0</v>
      </c>
      <c r="I5" s="10"/>
    </row>
    <row r="6" spans="1:9">
      <c r="A6" s="6" t="s">
        <v>7</v>
      </c>
      <c r="B6" s="4" t="s">
        <v>34</v>
      </c>
      <c r="C6" s="4" t="s">
        <v>35</v>
      </c>
      <c r="D6" s="4" t="s">
        <v>36</v>
      </c>
      <c r="E6" s="4" t="s">
        <v>33</v>
      </c>
      <c r="F6" s="4">
        <v>18</v>
      </c>
      <c r="G6" s="5">
        <v>0</v>
      </c>
      <c r="H6" s="5">
        <f t="shared" si="0"/>
        <v>0</v>
      </c>
      <c r="I6" s="10"/>
    </row>
    <row r="7" spans="1:9">
      <c r="A7" s="6" t="s">
        <v>8</v>
      </c>
      <c r="B7" s="4" t="s">
        <v>37</v>
      </c>
      <c r="C7" s="4" t="s">
        <v>38</v>
      </c>
      <c r="D7" s="4" t="s">
        <v>36</v>
      </c>
      <c r="E7" s="4" t="s">
        <v>39</v>
      </c>
      <c r="F7" s="4">
        <v>15</v>
      </c>
      <c r="G7" s="5">
        <v>0</v>
      </c>
      <c r="H7" s="5">
        <f t="shared" si="0"/>
        <v>0</v>
      </c>
      <c r="I7" s="10"/>
    </row>
    <row r="8" spans="1:9">
      <c r="A8" s="6" t="s">
        <v>9</v>
      </c>
      <c r="B8" s="4" t="s">
        <v>40</v>
      </c>
      <c r="C8" s="4" t="s">
        <v>41</v>
      </c>
      <c r="D8" s="4" t="s">
        <v>36</v>
      </c>
      <c r="E8" s="4" t="s">
        <v>39</v>
      </c>
      <c r="F8" s="4">
        <v>4</v>
      </c>
      <c r="G8" s="5">
        <v>0</v>
      </c>
      <c r="H8" s="5">
        <f t="shared" si="0"/>
        <v>0</v>
      </c>
      <c r="I8" s="10"/>
    </row>
    <row r="9" spans="1:9">
      <c r="A9" s="6" t="s">
        <v>10</v>
      </c>
      <c r="B9" s="4" t="s">
        <v>42</v>
      </c>
      <c r="C9" s="4" t="s">
        <v>43</v>
      </c>
      <c r="D9" s="4" t="s">
        <v>44</v>
      </c>
      <c r="E9" s="4" t="s">
        <v>25</v>
      </c>
      <c r="F9" s="4">
        <v>2</v>
      </c>
      <c r="G9" s="5">
        <v>0</v>
      </c>
      <c r="H9" s="5">
        <f t="shared" si="0"/>
        <v>0</v>
      </c>
      <c r="I9" s="10"/>
    </row>
    <row r="10" spans="1:9">
      <c r="A10" s="6" t="s">
        <v>11</v>
      </c>
      <c r="B10" s="4" t="s">
        <v>45</v>
      </c>
      <c r="C10" s="4" t="s">
        <v>46</v>
      </c>
      <c r="D10" s="4"/>
      <c r="E10" s="4" t="s">
        <v>33</v>
      </c>
      <c r="F10" s="4">
        <v>51</v>
      </c>
      <c r="G10" s="5">
        <v>0</v>
      </c>
      <c r="H10" s="5">
        <f t="shared" si="0"/>
        <v>0</v>
      </c>
      <c r="I10" s="10"/>
    </row>
    <row r="11" spans="1:9" ht="30">
      <c r="A11" s="6" t="s">
        <v>12</v>
      </c>
      <c r="B11" s="4" t="s">
        <v>47</v>
      </c>
      <c r="C11" s="4" t="s">
        <v>48</v>
      </c>
      <c r="D11" s="4" t="s">
        <v>49</v>
      </c>
      <c r="E11" s="4" t="s">
        <v>33</v>
      </c>
      <c r="F11" s="4">
        <v>90</v>
      </c>
      <c r="G11" s="5">
        <v>0</v>
      </c>
      <c r="H11" s="5">
        <f t="shared" si="0"/>
        <v>0</v>
      </c>
      <c r="I11" s="10"/>
    </row>
    <row r="12" spans="1:9" ht="30">
      <c r="A12" s="6" t="s">
        <v>13</v>
      </c>
      <c r="B12" s="3" t="s">
        <v>50</v>
      </c>
      <c r="C12" s="4" t="s">
        <v>51</v>
      </c>
      <c r="D12" s="4" t="s">
        <v>49</v>
      </c>
      <c r="E12" s="4" t="s">
        <v>33</v>
      </c>
      <c r="F12" s="4">
        <v>1143</v>
      </c>
      <c r="G12" s="5">
        <v>0</v>
      </c>
      <c r="H12" s="5">
        <f t="shared" si="0"/>
        <v>0</v>
      </c>
      <c r="I12" s="10"/>
    </row>
    <row r="13" spans="1:9">
      <c r="A13" s="6" t="s">
        <v>14</v>
      </c>
      <c r="B13" s="3" t="s">
        <v>52</v>
      </c>
      <c r="C13" s="3" t="s">
        <v>53</v>
      </c>
      <c r="D13" s="4"/>
      <c r="E13" s="4" t="s">
        <v>33</v>
      </c>
      <c r="F13" s="4">
        <v>203</v>
      </c>
      <c r="G13" s="5">
        <v>0</v>
      </c>
      <c r="H13" s="5">
        <f t="shared" si="0"/>
        <v>0</v>
      </c>
      <c r="I13" s="10"/>
    </row>
    <row r="14" spans="1:9" ht="16.5" customHeight="1">
      <c r="A14" s="6" t="s">
        <v>15</v>
      </c>
      <c r="B14" s="3" t="s">
        <v>57</v>
      </c>
      <c r="C14" s="4" t="s">
        <v>58</v>
      </c>
      <c r="D14" s="4"/>
      <c r="E14" s="4" t="s">
        <v>25</v>
      </c>
      <c r="F14" s="4">
        <v>10</v>
      </c>
      <c r="G14" s="5">
        <v>0</v>
      </c>
      <c r="H14" s="5">
        <f t="shared" ref="H14:H15" si="1">G14*F14</f>
        <v>0</v>
      </c>
      <c r="I14" s="10"/>
    </row>
    <row r="15" spans="1:9" ht="15.75" customHeight="1" thickBot="1">
      <c r="A15" s="6" t="s">
        <v>16</v>
      </c>
      <c r="B15" s="7" t="s">
        <v>59</v>
      </c>
      <c r="C15" s="7" t="s">
        <v>60</v>
      </c>
      <c r="D15" s="8"/>
      <c r="E15" s="8" t="s">
        <v>25</v>
      </c>
      <c r="F15" s="8">
        <v>20</v>
      </c>
      <c r="G15" s="9">
        <v>0</v>
      </c>
      <c r="H15" s="9">
        <f t="shared" si="1"/>
        <v>0</v>
      </c>
      <c r="I15" s="11"/>
    </row>
    <row r="16" spans="1:9" ht="15.75" customHeight="1"/>
    <row r="17" spans="1:8" ht="15.75" customHeight="1" thickBot="1">
      <c r="A17" s="2"/>
      <c r="B17" s="2"/>
      <c r="C17" s="2"/>
      <c r="D17" s="2"/>
      <c r="E17" s="2"/>
      <c r="F17" s="14"/>
      <c r="G17" s="14"/>
    </row>
    <row r="18" spans="1:8" ht="15.75" thickBot="1">
      <c r="F18" s="19" t="s">
        <v>55</v>
      </c>
      <c r="G18" s="20"/>
      <c r="H18" s="1">
        <f>SUM(H2:H13)</f>
        <v>0</v>
      </c>
    </row>
    <row r="19" spans="1:8">
      <c r="C19" s="18" t="s">
        <v>21</v>
      </c>
      <c r="D19" s="18"/>
      <c r="E19" s="18"/>
      <c r="F19" s="18"/>
      <c r="G19" s="18"/>
    </row>
    <row r="20" spans="1:8">
      <c r="C20" s="18"/>
      <c r="D20" s="18"/>
      <c r="E20" s="18"/>
      <c r="F20" s="18"/>
      <c r="G20" s="18"/>
    </row>
    <row r="21" spans="1:8">
      <c r="C21" s="18"/>
      <c r="D21" s="18"/>
      <c r="E21" s="18"/>
      <c r="F21" s="18"/>
      <c r="G21" s="18"/>
    </row>
  </sheetData>
  <mergeCells count="2">
    <mergeCell ref="C19:G21"/>
    <mergeCell ref="F18:G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&amp;LBKV Vasúti Járműjavító Kft.&amp;C"Gumilemezek és víztömlők beszerzése" versenyeztetési ártábla&amp;R1.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Gumilemezek és víztömlők</vt:lpstr>
      <vt:lpstr>'Gumilemezek és víztömlők'!Nyomtatási_terület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Sebestyén Edit</dc:creator>
  <cp:lastModifiedBy>Vincze Judit</cp:lastModifiedBy>
  <cp:lastPrinted>2018-10-25T12:40:05Z</cp:lastPrinted>
  <dcterms:created xsi:type="dcterms:W3CDTF">2018-09-05T05:57:03Z</dcterms:created>
  <dcterms:modified xsi:type="dcterms:W3CDTF">2018-10-25T12:40:07Z</dcterms:modified>
</cp:coreProperties>
</file>